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tasV/Documents/T-Energy/Tools/SHARP vs Solitek/"/>
    </mc:Choice>
  </mc:AlternateContent>
  <xr:revisionPtr revIDLastSave="0" documentId="13_ncr:1_{16E9791B-E10C-CC41-8AB9-BBA85A2482AB}" xr6:coauthVersionLast="46" xr6:coauthVersionMax="46" xr10:uidLastSave="{00000000-0000-0000-0000-000000000000}"/>
  <bookViews>
    <workbookView xWindow="80" yWindow="500" windowWidth="25440" windowHeight="14020" xr2:uid="{0ADAD7DA-BE7D-9944-A21A-DA1AA035A98D}"/>
  </bookViews>
  <sheets>
    <sheet name="Sheet1" sheetId="1" r:id="rId1"/>
  </sheets>
  <definedNames>
    <definedName name="ChartExport_04_05_2020_6_30_AM" localSheetId="0">Sheet1!$A$3:$E$21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B37" i="1"/>
  <c r="C38" i="1" l="1"/>
  <c r="D38" i="1"/>
  <c r="E38" i="1"/>
  <c r="B38" i="1"/>
  <c r="E39" i="1" l="1"/>
  <c r="D39" i="1"/>
  <c r="B39" i="1"/>
  <c r="C3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076452-C68C-3842-9008-BCB5FCD79C08}" name="ChartExport 04_05_2020 6_30 AM" type="6" refreshedVersion="6" background="1" saveData="1">
    <textPr codePage="65001" sourceFile="/Users/MantasV/Downloads/ChartExport 04_05_2020 6_30 AM.csv" decimal="," thousands=" 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<sst xmlns="http://schemas.openxmlformats.org/spreadsheetml/2006/main" count="47" uniqueCount="47">
  <si>
    <t>Time</t>
  </si>
  <si>
    <t>P1,1,1-1 E (Wh)</t>
  </si>
  <si>
    <t>P1,1,1-2 E (Wh)</t>
  </si>
  <si>
    <t>P1,1,1-3 E (Wh)</t>
  </si>
  <si>
    <t>P1,1,1-4 E (Wh)</t>
  </si>
  <si>
    <t>Pavadinimas</t>
  </si>
  <si>
    <t>Solitek SOLID PRO 300W M.60</t>
  </si>
  <si>
    <t>Solitek Standard 310W M.60</t>
  </si>
  <si>
    <t>Galia, W</t>
  </si>
  <si>
    <t>Iš viso:</t>
  </si>
  <si>
    <t>kWh/kWp</t>
  </si>
  <si>
    <t>Santykinis našumas, %</t>
  </si>
  <si>
    <t>Q CELLS Q.PEAK DUO GB</t>
  </si>
  <si>
    <t>SHARP NU-JC330</t>
  </si>
  <si>
    <t>06/29/2020 00:00</t>
  </si>
  <si>
    <t>07/06/2020 00:00</t>
  </si>
  <si>
    <t>07/13/2020 00:00</t>
  </si>
  <si>
    <t>07/20/2020 00:00</t>
  </si>
  <si>
    <t>07/27/2020 00:00</t>
  </si>
  <si>
    <t>08/03/2020 00:00</t>
  </si>
  <si>
    <t>08/10/2020 00:00</t>
  </si>
  <si>
    <t>08/17/2020 00:00</t>
  </si>
  <si>
    <t>08/24/2020 00:00</t>
  </si>
  <si>
    <t>08/31/2020 00:00</t>
  </si>
  <si>
    <t>09/07/2020 00:00</t>
  </si>
  <si>
    <t>09/14/2020 00:00</t>
  </si>
  <si>
    <t>09/21/2020 00:00</t>
  </si>
  <si>
    <t>09/28/2020 00:00</t>
  </si>
  <si>
    <t>10/05/2020 00:00</t>
  </si>
  <si>
    <t>10/12/2020 00:00</t>
  </si>
  <si>
    <t>10/19/2020 00:00</t>
  </si>
  <si>
    <t>10/26/2020 00:00</t>
  </si>
  <si>
    <t>11/02/2020 00:00</t>
  </si>
  <si>
    <t>11/09/2020 00:00</t>
  </si>
  <si>
    <t>11/16/2020 00:00</t>
  </si>
  <si>
    <t>11/23/2020 00:00</t>
  </si>
  <si>
    <t>11/30/2020 00:00</t>
  </si>
  <si>
    <t>12/07/2020 00:00</t>
  </si>
  <si>
    <t>12/14/2020 00:00</t>
  </si>
  <si>
    <t>12/21/2020 00:00</t>
  </si>
  <si>
    <t>12/28/2020 00:00</t>
  </si>
  <si>
    <t>01/04/2021 00:00</t>
  </si>
  <si>
    <t>01/11/2021 00:00</t>
  </si>
  <si>
    <t>01/18/2021 00:00</t>
  </si>
  <si>
    <t>01/25/2021 00:00</t>
  </si>
  <si>
    <t>02/01/2021 00:00</t>
  </si>
  <si>
    <t>02/08/2021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</si>
</sst>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0"/>
    <numFmt numFmtId="166" formatCode="0.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/>
    <xf numFmtId="0" fontId="0" fillId="0" borderId="0" xfId="0" applyFont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hartExport 04_05_2020 6_30 AM" connectionId="1" xr16:uid="{18E87A94-131B-6742-9DF1-07BC95BA6C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BFED-F373-0942-8AD4-2F03C34BF840}">
  <dimension ref="A1:E39"/>
  <sheetViews>
    <sheetView tabSelected="1" workbookViewId="0">
      <selection activeCell="B45" sqref="B45"/>
    </sheetView>
  </sheetViews>
  <sheetFormatPr baseColWidth="10" defaultRowHeight="16" x14ac:dyDescent="0.2"/>
  <cols>
    <col min="1" max="1" width="19.5" bestFit="1" customWidth="1"/>
    <col min="2" max="2" width="26.33203125" bestFit="1" customWidth="1"/>
    <col min="3" max="3" width="22.1640625" bestFit="1" customWidth="1"/>
    <col min="4" max="4" width="24.83203125" bestFit="1" customWidth="1"/>
    <col min="5" max="5" width="17" bestFit="1" customWidth="1"/>
  </cols>
  <sheetData>
    <row r="1" spans="1:5" s="1" customFormat="1" x14ac:dyDescent="0.2">
      <c r="A1" s="2" t="s">
        <v>5</v>
      </c>
      <c r="B1" s="4" t="s">
        <v>6</v>
      </c>
      <c r="C1" s="4" t="s">
        <v>12</v>
      </c>
      <c r="D1" s="4" t="s">
        <v>7</v>
      </c>
      <c r="E1" s="4" t="s">
        <v>13</v>
      </c>
    </row>
    <row r="2" spans="1:5" s="1" customFormat="1" x14ac:dyDescent="0.2">
      <c r="A2" s="3" t="s">
        <v>8</v>
      </c>
      <c r="B2" s="3">
        <v>0.3</v>
      </c>
      <c r="C2" s="3">
        <v>0.35632999999999998</v>
      </c>
      <c r="D2" s="3">
        <v>0.31</v>
      </c>
      <c r="E2" s="3">
        <v>0.33267000000000002</v>
      </c>
    </row>
    <row r="3" spans="1:5" s="1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11" customFormat="1" x14ac:dyDescent="0.2">
      <c r="A4" s="10" t="s">
        <v>14</v>
      </c>
      <c r="B4" s="12">
        <v>12380.75</v>
      </c>
      <c r="C4" s="12">
        <v>16899.5</v>
      </c>
      <c r="D4" s="12">
        <v>14115</v>
      </c>
      <c r="E4" s="12">
        <v>15806.75</v>
      </c>
    </row>
    <row r="5" spans="1:5" s="11" customFormat="1" x14ac:dyDescent="0.2">
      <c r="A5" s="10" t="s">
        <v>15</v>
      </c>
      <c r="B5" s="12">
        <v>9421.25</v>
      </c>
      <c r="C5" s="12">
        <v>10983.5</v>
      </c>
      <c r="D5" s="12">
        <v>9415.75</v>
      </c>
      <c r="E5" s="12">
        <v>10397.5</v>
      </c>
    </row>
    <row r="6" spans="1:5" s="11" customFormat="1" x14ac:dyDescent="0.2">
      <c r="A6" s="10" t="s">
        <v>16</v>
      </c>
      <c r="B6" s="12">
        <v>12773.5</v>
      </c>
      <c r="C6" s="12">
        <v>14700.75</v>
      </c>
      <c r="D6" s="12">
        <v>12592.25</v>
      </c>
      <c r="E6" s="12">
        <v>13837.5</v>
      </c>
    </row>
    <row r="7" spans="1:5" s="11" customFormat="1" x14ac:dyDescent="0.2">
      <c r="A7" s="10" t="s">
        <v>17</v>
      </c>
      <c r="B7" s="12">
        <v>11017.25</v>
      </c>
      <c r="C7" s="12">
        <v>12790.25</v>
      </c>
      <c r="D7" s="12">
        <v>10980.75</v>
      </c>
      <c r="E7" s="12">
        <v>12073.75</v>
      </c>
    </row>
    <row r="8" spans="1:5" s="11" customFormat="1" x14ac:dyDescent="0.2">
      <c r="A8" s="10" t="s">
        <v>18</v>
      </c>
      <c r="B8" s="12">
        <v>10442.75</v>
      </c>
      <c r="C8" s="12">
        <v>12097</v>
      </c>
      <c r="D8" s="12">
        <v>10374.25</v>
      </c>
      <c r="E8" s="12">
        <v>11390.75</v>
      </c>
    </row>
    <row r="9" spans="1:5" s="11" customFormat="1" x14ac:dyDescent="0.2">
      <c r="A9" s="10" t="s">
        <v>19</v>
      </c>
      <c r="B9" s="12">
        <v>10696</v>
      </c>
      <c r="C9" s="12">
        <v>12342.75</v>
      </c>
      <c r="D9" s="12">
        <v>10509</v>
      </c>
      <c r="E9" s="12">
        <v>11567.75</v>
      </c>
    </row>
    <row r="10" spans="1:5" s="11" customFormat="1" x14ac:dyDescent="0.2">
      <c r="A10" s="10" t="s">
        <v>20</v>
      </c>
      <c r="B10" s="12">
        <v>13113</v>
      </c>
      <c r="C10" s="12">
        <v>15218.75</v>
      </c>
      <c r="D10" s="12">
        <v>13005.25</v>
      </c>
      <c r="E10" s="12">
        <v>14309</v>
      </c>
    </row>
    <row r="11" spans="1:5" s="11" customFormat="1" x14ac:dyDescent="0.2">
      <c r="A11" s="10" t="s">
        <v>21</v>
      </c>
      <c r="B11" s="12">
        <v>8761.5</v>
      </c>
      <c r="C11" s="12">
        <v>10145</v>
      </c>
      <c r="D11" s="12">
        <v>8663.25</v>
      </c>
      <c r="E11" s="12">
        <v>9534.75</v>
      </c>
    </row>
    <row r="12" spans="1:5" s="11" customFormat="1" x14ac:dyDescent="0.2">
      <c r="A12" s="10" t="s">
        <v>22</v>
      </c>
      <c r="B12" s="12">
        <v>6946.75</v>
      </c>
      <c r="C12" s="12">
        <v>8129.75</v>
      </c>
      <c r="D12" s="12">
        <v>6916.25</v>
      </c>
      <c r="E12" s="12">
        <v>7693</v>
      </c>
    </row>
    <row r="13" spans="1:5" s="11" customFormat="1" x14ac:dyDescent="0.2">
      <c r="A13" s="10" t="s">
        <v>23</v>
      </c>
      <c r="B13" s="12">
        <v>6804.75</v>
      </c>
      <c r="C13" s="12">
        <v>7939</v>
      </c>
      <c r="D13" s="12">
        <v>6771.25</v>
      </c>
      <c r="E13" s="12">
        <v>7500.75</v>
      </c>
    </row>
    <row r="14" spans="1:5" s="11" customFormat="1" x14ac:dyDescent="0.2">
      <c r="A14" s="10" t="s">
        <v>24</v>
      </c>
      <c r="B14" s="12">
        <v>7034.25</v>
      </c>
      <c r="C14" s="12">
        <v>8196.5</v>
      </c>
      <c r="D14" s="12">
        <v>7006.25</v>
      </c>
      <c r="E14" s="12">
        <v>7765</v>
      </c>
    </row>
    <row r="15" spans="1:5" s="11" customFormat="1" x14ac:dyDescent="0.2">
      <c r="A15" s="10" t="s">
        <v>25</v>
      </c>
      <c r="B15" s="12">
        <v>8224.75</v>
      </c>
      <c r="C15" s="12">
        <v>9538.5</v>
      </c>
      <c r="D15" s="12">
        <v>8127.25</v>
      </c>
      <c r="E15" s="12">
        <v>8974.5</v>
      </c>
    </row>
    <row r="16" spans="1:5" s="1" customFormat="1" x14ac:dyDescent="0.2">
      <c r="A16" s="8" t="s">
        <v>26</v>
      </c>
      <c r="B16" s="9">
        <v>8547.5</v>
      </c>
      <c r="C16" s="9">
        <v>9864</v>
      </c>
      <c r="D16" s="9">
        <v>8413.75</v>
      </c>
      <c r="E16" s="9">
        <v>9259.25</v>
      </c>
    </row>
    <row r="17" spans="1:5" s="1" customFormat="1" x14ac:dyDescent="0.2">
      <c r="A17" s="8" t="s">
        <v>27</v>
      </c>
      <c r="B17" s="9">
        <v>5056.25</v>
      </c>
      <c r="C17" s="9">
        <v>5944.5</v>
      </c>
      <c r="D17" s="9">
        <v>5040.75</v>
      </c>
      <c r="E17" s="9">
        <v>5625.25</v>
      </c>
    </row>
    <row r="18" spans="1:5" s="1" customFormat="1" x14ac:dyDescent="0.2">
      <c r="A18" s="8" t="s">
        <v>28</v>
      </c>
      <c r="B18" s="9">
        <v>3239.25</v>
      </c>
      <c r="C18" s="9">
        <v>3843.25</v>
      </c>
      <c r="D18" s="9">
        <v>3200.5</v>
      </c>
      <c r="E18" s="9">
        <v>3605.5</v>
      </c>
    </row>
    <row r="19" spans="1:5" s="1" customFormat="1" x14ac:dyDescent="0.2">
      <c r="A19" s="8" t="s">
        <v>29</v>
      </c>
      <c r="B19" s="9">
        <v>2127.75</v>
      </c>
      <c r="C19" s="9">
        <v>2605.25</v>
      </c>
      <c r="D19" s="9">
        <v>2171.5</v>
      </c>
      <c r="E19" s="9">
        <v>2513.25</v>
      </c>
    </row>
    <row r="20" spans="1:5" s="1" customFormat="1" x14ac:dyDescent="0.2">
      <c r="A20" s="8" t="s">
        <v>30</v>
      </c>
      <c r="B20" s="9">
        <v>2936.25</v>
      </c>
      <c r="C20" s="9">
        <v>3472.25</v>
      </c>
      <c r="D20" s="9">
        <v>2892.75</v>
      </c>
      <c r="E20" s="9">
        <v>3261.75</v>
      </c>
    </row>
    <row r="21" spans="1:5" s="1" customFormat="1" x14ac:dyDescent="0.2">
      <c r="A21" s="8" t="s">
        <v>31</v>
      </c>
      <c r="B21" s="9">
        <v>1608.25</v>
      </c>
      <c r="C21" s="9">
        <v>1922</v>
      </c>
      <c r="D21" s="9">
        <v>1546.75</v>
      </c>
      <c r="E21" s="9">
        <v>1799.75</v>
      </c>
    </row>
    <row r="22" spans="1:5" x14ac:dyDescent="0.2">
      <c r="A22" s="8" t="s">
        <v>32</v>
      </c>
      <c r="B22" s="9">
        <v>1355</v>
      </c>
      <c r="C22" s="9">
        <v>1651.5</v>
      </c>
      <c r="D22" s="9">
        <v>1324.5</v>
      </c>
      <c r="E22" s="9">
        <v>1554.5</v>
      </c>
    </row>
    <row r="23" spans="1:5" x14ac:dyDescent="0.2">
      <c r="A23" s="8" t="s">
        <v>33</v>
      </c>
      <c r="B23" s="9">
        <v>1019.5</v>
      </c>
      <c r="C23" s="9">
        <v>1327.75</v>
      </c>
      <c r="D23" s="9">
        <v>1048.75</v>
      </c>
      <c r="E23" s="9">
        <v>1256</v>
      </c>
    </row>
    <row r="24" spans="1:5" x14ac:dyDescent="0.2">
      <c r="A24" s="8" t="s">
        <v>34</v>
      </c>
      <c r="B24" s="9">
        <v>1077</v>
      </c>
      <c r="C24" s="9">
        <v>1412.5</v>
      </c>
      <c r="D24" s="9">
        <v>1102.5</v>
      </c>
      <c r="E24" s="9">
        <v>1290.75</v>
      </c>
    </row>
    <row r="25" spans="1:5" x14ac:dyDescent="0.2">
      <c r="A25" s="8" t="s">
        <v>35</v>
      </c>
      <c r="B25" s="9">
        <v>416.5</v>
      </c>
      <c r="C25" s="9">
        <v>621.25</v>
      </c>
      <c r="D25" s="9">
        <v>473</v>
      </c>
      <c r="E25" s="9">
        <v>625</v>
      </c>
    </row>
    <row r="26" spans="1:5" x14ac:dyDescent="0.2">
      <c r="A26" s="8" t="s">
        <v>36</v>
      </c>
      <c r="B26" s="9">
        <v>380.25</v>
      </c>
      <c r="C26" s="9">
        <v>625</v>
      </c>
      <c r="D26" s="9">
        <v>466.75</v>
      </c>
      <c r="E26" s="9">
        <v>633.25</v>
      </c>
    </row>
    <row r="27" spans="1:5" x14ac:dyDescent="0.2">
      <c r="A27" s="8" t="s">
        <v>37</v>
      </c>
      <c r="B27" s="9">
        <v>517</v>
      </c>
      <c r="C27" s="9">
        <v>832.5</v>
      </c>
      <c r="D27" s="9">
        <v>608.75</v>
      </c>
      <c r="E27" s="9">
        <v>801.5</v>
      </c>
    </row>
    <row r="28" spans="1:5" x14ac:dyDescent="0.2">
      <c r="A28" s="8" t="s">
        <v>38</v>
      </c>
      <c r="B28" s="9">
        <v>141.75</v>
      </c>
      <c r="C28" s="9">
        <v>241.5</v>
      </c>
      <c r="D28" s="9">
        <v>167.75</v>
      </c>
      <c r="E28" s="9">
        <v>282.75</v>
      </c>
    </row>
    <row r="29" spans="1:5" x14ac:dyDescent="0.2">
      <c r="A29" s="8" t="s">
        <v>39</v>
      </c>
      <c r="B29" s="9">
        <v>310.5</v>
      </c>
      <c r="C29" s="9">
        <v>487.75</v>
      </c>
      <c r="D29" s="9">
        <v>358</v>
      </c>
      <c r="E29" s="9">
        <v>506</v>
      </c>
    </row>
    <row r="30" spans="1:5" x14ac:dyDescent="0.2">
      <c r="A30" s="8" t="s">
        <v>40</v>
      </c>
      <c r="B30" s="9">
        <v>149.5</v>
      </c>
      <c r="C30" s="9">
        <v>290.5</v>
      </c>
      <c r="D30" s="9">
        <v>196.25</v>
      </c>
      <c r="E30" s="9">
        <v>327</v>
      </c>
    </row>
    <row r="31" spans="1:5" x14ac:dyDescent="0.2">
      <c r="A31" s="8" t="s">
        <v>41</v>
      </c>
      <c r="B31" s="9">
        <v>3.5</v>
      </c>
      <c r="C31" s="9">
        <v>33.75</v>
      </c>
      <c r="D31" s="9">
        <v>9.25</v>
      </c>
      <c r="E31" s="9">
        <v>64</v>
      </c>
    </row>
    <row r="32" spans="1:5" x14ac:dyDescent="0.2">
      <c r="A32" s="8" t="s">
        <v>42</v>
      </c>
      <c r="B32" s="9">
        <v>358.25</v>
      </c>
      <c r="C32" s="9">
        <v>461</v>
      </c>
      <c r="D32" s="9">
        <v>367</v>
      </c>
      <c r="E32" s="9">
        <v>635</v>
      </c>
    </row>
    <row r="33" spans="1:5" x14ac:dyDescent="0.2">
      <c r="A33" s="8" t="s">
        <v>43</v>
      </c>
      <c r="B33" s="9">
        <v>791.75</v>
      </c>
      <c r="C33" s="9">
        <v>1026.5</v>
      </c>
      <c r="D33" s="9">
        <v>722.75</v>
      </c>
      <c r="E33" s="9">
        <v>994.5</v>
      </c>
    </row>
    <row r="34" spans="1:5" x14ac:dyDescent="0.2">
      <c r="A34" s="8" t="s">
        <v>44</v>
      </c>
      <c r="B34" s="9">
        <v>1248.75</v>
      </c>
      <c r="C34" s="9">
        <v>1517.25</v>
      </c>
      <c r="D34" s="9">
        <v>1163.5</v>
      </c>
      <c r="E34" s="9">
        <v>1463.75</v>
      </c>
    </row>
    <row r="35" spans="1:5" x14ac:dyDescent="0.2">
      <c r="A35" s="8" t="s">
        <v>45</v>
      </c>
      <c r="B35" s="9">
        <v>2911.25</v>
      </c>
      <c r="C35" s="9">
        <v>3607.5</v>
      </c>
      <c r="D35" s="9">
        <v>3004.5</v>
      </c>
      <c r="E35" s="9">
        <v>3502.25</v>
      </c>
    </row>
    <row r="36" spans="1:5" x14ac:dyDescent="0.2">
      <c r="A36" s="8" t="s">
        <v>46</v>
      </c>
      <c r="B36" s="9">
        <v>471.25</v>
      </c>
      <c r="C36" s="9">
        <v>607.75</v>
      </c>
      <c r="D36" s="9">
        <v>519.25</v>
      </c>
      <c r="E36" s="9">
        <v>619.75</v>
      </c>
    </row>
    <row r="37" spans="1:5" s="1" customFormat="1" x14ac:dyDescent="0.2">
      <c r="A37" s="2" t="s">
        <v>9</v>
      </c>
      <c r="B37" s="4">
        <f>SUM(B4:B36)</f>
        <v>152283.5</v>
      </c>
      <c r="C37" s="4">
        <f t="shared" ref="C37:E37" si="0">SUM(C4:C36)</f>
        <v>181376.5</v>
      </c>
      <c r="D37" s="4">
        <f t="shared" si="0"/>
        <v>153275</v>
      </c>
      <c r="E37" s="4">
        <f t="shared" si="0"/>
        <v>171471.75</v>
      </c>
    </row>
    <row r="38" spans="1:5" x14ac:dyDescent="0.2">
      <c r="A38" s="5" t="s">
        <v>10</v>
      </c>
      <c r="B38" s="6">
        <f>B37/B2/1000</f>
        <v>507.61166666666668</v>
      </c>
      <c r="C38" s="6">
        <f>C37/C2/1000</f>
        <v>509.01271293463924</v>
      </c>
      <c r="D38" s="6">
        <f>D37/D2/1000</f>
        <v>494.43548387096774</v>
      </c>
      <c r="E38" s="6">
        <f>E37/E2/1000</f>
        <v>515.44097754531515</v>
      </c>
    </row>
    <row r="39" spans="1:5" x14ac:dyDescent="0.2">
      <c r="A39" s="5" t="s">
        <v>11</v>
      </c>
      <c r="B39" s="7">
        <f>B38/MIN($B$38:$E$38)</f>
        <v>1.0266489425324852</v>
      </c>
      <c r="C39" s="7">
        <f t="shared" ref="C39:E39" si="1">C38/MIN($B$38:$E$38)</f>
        <v>1.0294825706066753</v>
      </c>
      <c r="D39" s="7">
        <f t="shared" si="1"/>
        <v>1</v>
      </c>
      <c r="E39" s="7">
        <f t="shared" si="1"/>
        <v>1.0424837908272562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Sheet1!ChartExport_04_05_2020_6_30_AM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2020-04-05T06:30:28Z</dcterms:created>
  <dcterms:modified xsi:type="dcterms:W3CDTF">2021-02-09T08:06:30Z</dcterms:modified>
</cp:coreProperties>
</file>